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e Pecan\Desktop\"/>
    </mc:Choice>
  </mc:AlternateContent>
  <bookViews>
    <workbookView xWindow="0" yWindow="0" windowWidth="28800" windowHeight="14010" xr2:uid="{4E23434D-A08E-4125-9985-21A5468AFBB5}"/>
  </bookViews>
  <sheets>
    <sheet name="Waterfal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9" i="1" s="1"/>
  <c r="M12" i="1" s="1"/>
  <c r="M15" i="1" s="1"/>
  <c r="M18" i="1" s="1"/>
  <c r="B5" i="1"/>
  <c r="B7" i="1" s="1"/>
  <c r="B10" i="1" s="1"/>
  <c r="B11" i="1" l="1"/>
  <c r="B12" i="1" s="1"/>
</calcChain>
</file>

<file path=xl/sharedStrings.xml><?xml version="1.0" encoding="utf-8"?>
<sst xmlns="http://schemas.openxmlformats.org/spreadsheetml/2006/main" count="28" uniqueCount="28">
  <si>
    <t>Waterfall Charts</t>
  </si>
  <si>
    <t>Customer Retention</t>
  </si>
  <si>
    <t>Turnover</t>
  </si>
  <si>
    <t>Registered Jan 2010</t>
  </si>
  <si>
    <t>Cost of sales</t>
  </si>
  <si>
    <t xml:space="preserve"> Lost in 2010</t>
  </si>
  <si>
    <t>Gross profit</t>
  </si>
  <si>
    <t xml:space="preserve"> Gained in 2010</t>
  </si>
  <si>
    <t>Administrative expenses</t>
  </si>
  <si>
    <t>Registered Jan 2011</t>
  </si>
  <si>
    <t>Operating profit</t>
  </si>
  <si>
    <t>Lost in 2011</t>
  </si>
  <si>
    <t>Interest receivable</t>
  </si>
  <si>
    <t>Gained in 2011</t>
  </si>
  <si>
    <t>Sale of assets</t>
  </si>
  <si>
    <t>Registered  Jan 2012</t>
  </si>
  <si>
    <t>Total profit</t>
  </si>
  <si>
    <t>Lost in 2012</t>
  </si>
  <si>
    <t>Tax on profit</t>
  </si>
  <si>
    <t>Gained in 2012</t>
  </si>
  <si>
    <t>Profit after tax</t>
  </si>
  <si>
    <t>Registered  Jan 2013</t>
  </si>
  <si>
    <t>Lost in 2013</t>
  </si>
  <si>
    <t>Gained in 2013</t>
  </si>
  <si>
    <t>Registered Jan 2014</t>
  </si>
  <si>
    <t>Lost in 2014</t>
  </si>
  <si>
    <t>Gained in 2014</t>
  </si>
  <si>
    <t>Registered Jan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</si>
</sst>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8" fontId="1" fillId="2" borderId="1" xfId="0" applyNumberFormat="1" applyFont="1" applyFill="1" applyBorder="1"/>
    <xf numFmtId="0" fontId="0" fillId="3" borderId="1" xfId="0" applyFill="1" applyBorder="1"/>
    <xf numFmtId="8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92556</xdr:colOff>
      <xdr:row>14</xdr:row>
      <xdr:rowOff>94577</xdr:rowOff>
    </xdr:from>
    <xdr:to>
      <xdr:col>1</xdr:col>
      <xdr:colOff>386774</xdr:colOff>
      <xdr:row>28</xdr:row>
      <xdr:rowOff>155863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16E86A-8BF6-456C-A56B-AB19231B3969}"/>
            </a:ext>
          </a:extLst>
        </xdr:cNvPr>
        <xdr:cNvSpPr txBox="1"/>
      </xdr:nvSpPr>
      <xdr:spPr>
        <a:xfrm>
          <a:off x="92556" y="2866352"/>
          <a:ext cx="2113493" cy="2728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 b="1">
              <a:effectLst/>
            </a:rPr>
            <a:t>Notes</a:t>
          </a:r>
        </a:p>
        <a:p>
          <a:r>
            <a:rPr lang="en-GB" sz="1100">
              <a:effectLst/>
            </a:rPr>
            <a:t>A waterfall chart</a:t>
          </a:r>
          <a:r>
            <a:rPr lang="en-GB" sz="1100" baseline="0">
              <a:effectLst/>
            </a:rPr>
            <a:t> is useful when you want to display a series of totals and how they are affected by intermediary positive and negative values. This is useful for data that has inflows and outflows, for example:</a:t>
          </a:r>
        </a:p>
        <a:p>
          <a:endParaRPr lang="en-GB" sz="1100" baseline="0">
            <a:effectLst/>
          </a:endParaRPr>
        </a:p>
        <a:p>
          <a:r>
            <a:rPr lang="en-GB" sz="1100" baseline="0">
              <a:effectLst/>
            </a:rPr>
            <a:t>- financial data in the form of a profit or loss sheet; </a:t>
          </a:r>
        </a:p>
        <a:p>
          <a:r>
            <a:rPr lang="en-GB" sz="1100" baseline="0">
              <a:effectLst/>
            </a:rPr>
            <a:t>- population growth</a:t>
          </a:r>
        </a:p>
        <a:p>
          <a:r>
            <a:rPr lang="en-GB" sz="1100" baseline="0">
              <a:effectLst/>
            </a:rPr>
            <a:t>- customer growth/retention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E455-7A26-42A5-90E7-CFC477B4CBEE}">
  <dimension ref="A1:M18"/>
  <sheetViews>
    <sheetView showGridLines="0" tabSelected="1" zoomScale="120" zoomScaleNormal="120" workbookViewId="0"/>
  </sheetViews>
  <sheetFormatPr defaultRowHeight="15" x14ac:dyDescent="0.25"/>
  <cols>
    <col min="1" max="1" width="27.28515625" customWidth="1"/>
    <col min="2" max="2" width="13.140625" customWidth="1"/>
    <col min="12" max="12" width="24" bestFit="1" customWidth="1"/>
    <col min="13" max="13" width="10.85546875" bestFit="1" customWidth="1"/>
  </cols>
  <sheetData>
    <row r="1" spans="1:13" ht="23.25" x14ac:dyDescent="0.35">
      <c r="A1" s="1" t="s">
        <v>0</v>
      </c>
    </row>
    <row r="2" spans="1:13" x14ac:dyDescent="0.25">
      <c r="L2" s="2" t="s">
        <v>1</v>
      </c>
    </row>
    <row r="3" spans="1:13" x14ac:dyDescent="0.25">
      <c r="A3" s="3" t="s">
        <v>2</v>
      </c>
      <c r="B3" s="4">
        <v>95617</v>
      </c>
      <c r="L3" s="3" t="s">
        <v>3</v>
      </c>
      <c r="M3" s="4">
        <v>768</v>
      </c>
    </row>
    <row r="4" spans="1:13" x14ac:dyDescent="0.25">
      <c r="A4" s="5" t="s">
        <v>4</v>
      </c>
      <c r="B4" s="6">
        <v>-8764</v>
      </c>
      <c r="L4" s="5" t="s">
        <v>5</v>
      </c>
      <c r="M4" s="6">
        <v>-123</v>
      </c>
    </row>
    <row r="5" spans="1:13" x14ac:dyDescent="0.25">
      <c r="A5" s="3" t="s">
        <v>6</v>
      </c>
      <c r="B5" s="4">
        <f>B3+B4</f>
        <v>86853</v>
      </c>
      <c r="L5" s="5" t="s">
        <v>7</v>
      </c>
      <c r="M5" s="6">
        <v>1092</v>
      </c>
    </row>
    <row r="6" spans="1:13" x14ac:dyDescent="0.25">
      <c r="A6" s="5" t="s">
        <v>8</v>
      </c>
      <c r="B6" s="6">
        <v>-25789</v>
      </c>
      <c r="L6" s="3" t="s">
        <v>9</v>
      </c>
      <c r="M6" s="4">
        <f>SUM(M3:M5)</f>
        <v>1737</v>
      </c>
    </row>
    <row r="7" spans="1:13" x14ac:dyDescent="0.25">
      <c r="A7" s="3" t="s">
        <v>10</v>
      </c>
      <c r="B7" s="4">
        <f>B5+B6</f>
        <v>61064</v>
      </c>
      <c r="L7" s="5" t="s">
        <v>11</v>
      </c>
      <c r="M7" s="6">
        <v>-201</v>
      </c>
    </row>
    <row r="8" spans="1:13" x14ac:dyDescent="0.25">
      <c r="A8" s="5" t="s">
        <v>12</v>
      </c>
      <c r="B8" s="6">
        <v>1098</v>
      </c>
      <c r="L8" s="5" t="s">
        <v>13</v>
      </c>
      <c r="M8" s="6">
        <v>1782</v>
      </c>
    </row>
    <row r="9" spans="1:13" x14ac:dyDescent="0.25">
      <c r="A9" s="5" t="s">
        <v>14</v>
      </c>
      <c r="B9" s="6">
        <v>8456</v>
      </c>
      <c r="L9" s="3" t="s">
        <v>15</v>
      </c>
      <c r="M9" s="4">
        <f>SUM(M6:M8)</f>
        <v>3318</v>
      </c>
    </row>
    <row r="10" spans="1:13" x14ac:dyDescent="0.25">
      <c r="A10" s="3" t="s">
        <v>16</v>
      </c>
      <c r="B10" s="4">
        <f>B7+B8+B9</f>
        <v>70618</v>
      </c>
      <c r="L10" s="5" t="s">
        <v>17</v>
      </c>
      <c r="M10" s="6">
        <v>-99</v>
      </c>
    </row>
    <row r="11" spans="1:13" x14ac:dyDescent="0.25">
      <c r="A11" s="5" t="s">
        <v>18</v>
      </c>
      <c r="B11" s="6">
        <f>-B10*20%</f>
        <v>-14123.6</v>
      </c>
      <c r="L11" s="5" t="s">
        <v>19</v>
      </c>
      <c r="M11" s="6">
        <v>5498</v>
      </c>
    </row>
    <row r="12" spans="1:13" x14ac:dyDescent="0.25">
      <c r="A12" s="3" t="s">
        <v>20</v>
      </c>
      <c r="B12" s="4">
        <f>B10+B11</f>
        <v>56494.400000000001</v>
      </c>
      <c r="L12" s="3" t="s">
        <v>21</v>
      </c>
      <c r="M12" s="4">
        <f>SUM(M9:M11)</f>
        <v>8717</v>
      </c>
    </row>
    <row r="13" spans="1:13" x14ac:dyDescent="0.25">
      <c r="L13" s="5" t="s">
        <v>22</v>
      </c>
      <c r="M13" s="6">
        <v>-1678</v>
      </c>
    </row>
    <row r="14" spans="1:13" x14ac:dyDescent="0.25">
      <c r="L14" s="5" t="s">
        <v>23</v>
      </c>
      <c r="M14" s="6">
        <v>7854</v>
      </c>
    </row>
    <row r="15" spans="1:13" x14ac:dyDescent="0.25">
      <c r="L15" s="3" t="s">
        <v>24</v>
      </c>
      <c r="M15" s="4">
        <f>SUM(M12:M14)</f>
        <v>14893</v>
      </c>
    </row>
    <row r="16" spans="1:13" x14ac:dyDescent="0.25">
      <c r="L16" s="5" t="s">
        <v>25</v>
      </c>
      <c r="M16" s="6">
        <v>-2009</v>
      </c>
    </row>
    <row r="17" spans="12:13" x14ac:dyDescent="0.25">
      <c r="L17" s="5" t="s">
        <v>26</v>
      </c>
      <c r="M17" s="6">
        <v>5634</v>
      </c>
    </row>
    <row r="18" spans="12:13" x14ac:dyDescent="0.25">
      <c r="L18" s="3" t="s">
        <v>27</v>
      </c>
      <c r="M18" s="4">
        <f>SUM(M15:M17)</f>
        <v>18518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 Pecan</dc:creator>
  <cp:lastModifiedBy>Blue Pecan</cp:lastModifiedBy>
  <dcterms:created xsi:type="dcterms:W3CDTF">2017-12-18T18:24:54Z</dcterms:created>
  <dcterms:modified xsi:type="dcterms:W3CDTF">2017-12-18T18:25:22Z</dcterms:modified>
</cp:coreProperties>
</file>